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520" windowHeight="9480"/>
  </bookViews>
  <sheets>
    <sheet name="Table" sheetId="1" r:id="rId1"/>
    <sheet name="Definition" sheetId="2" r:id="rId2"/>
  </sheets>
  <calcPr calcId="162913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<sst xmlns="http://schemas.openxmlformats.org/spreadsheetml/2006/main" count="49" uniqueCount="40">
  <si>
    <t>Province</t>
  </si>
  <si>
    <t>Species</t>
  </si>
  <si>
    <t>Volume
(cu.m)</t>
  </si>
  <si>
    <t>Market Value
(in Php)</t>
  </si>
  <si>
    <t>Lumber</t>
  </si>
  <si>
    <t>Flitches</t>
  </si>
  <si>
    <t>Logs</t>
  </si>
  <si>
    <t>Source:</t>
  </si>
  <si>
    <t>Table 30. Apprehended/Confiscated/Forfeited Natural Resource Products: CY ____</t>
  </si>
  <si>
    <t>Definition</t>
  </si>
  <si>
    <t>Unit/ Measure</t>
  </si>
  <si>
    <t>Source</t>
  </si>
  <si>
    <t>Common name of the tree apprehended/confiscated or forfeited</t>
  </si>
  <si>
    <t>Type of Product</t>
  </si>
  <si>
    <t>The product of the saw and planing mill. Not further manufactured other than sawing, resawing and passing lengthwise through standard planing machines, cross cutting to length, and matching.</t>
  </si>
  <si>
    <t>cu.m</t>
  </si>
  <si>
    <t>Philippine Official Reference for Forest-Related Terms and Conditions. 2019</t>
  </si>
  <si>
    <t>A portion of log sawed on two or more sides and intended for remanufacture into lumber and sliced or sawed veneer.</t>
  </si>
  <si>
    <t>Any section of the bole, a large branch, or a felled, or a felled tree after cross cutting with at least 15 centimeters in diameter and 1.5 meters in length.</t>
  </si>
  <si>
    <t>Volume</t>
  </si>
  <si>
    <t>Indicate volume in cubic meters</t>
  </si>
  <si>
    <t>Market Value</t>
  </si>
  <si>
    <t>Indicate the market value of apprehended forest product</t>
  </si>
  <si>
    <t>Php</t>
  </si>
  <si>
    <t>Agusan del Norte</t>
  </si>
  <si>
    <t>Table 30. Volume and Market Value of Apprehended/Confiscated/Forfeited Natural Resource Products by Province and by Species: CY 2023</t>
  </si>
  <si>
    <t>CENRO Nasipit</t>
  </si>
  <si>
    <t>CENRO Tubay</t>
  </si>
  <si>
    <t>*1 cu.m. = 424 bd.ft.</t>
  </si>
  <si>
    <t>*greater than or equal to 15 cm in diameter and 1.5 meter length</t>
  </si>
  <si>
    <t>*dimension for length and width should be greater than 6 inches or 6 inches and above</t>
  </si>
  <si>
    <r>
      <t xml:space="preserve">*unit of measure shouldl be in </t>
    </r>
    <r>
      <rPr>
        <b/>
        <sz val="12"/>
        <color rgb="FF000000"/>
        <rFont val="Arial"/>
        <family val="2"/>
        <scheme val="minor"/>
      </rPr>
      <t>board feet</t>
    </r>
    <r>
      <rPr>
        <sz val="12"/>
        <color rgb="FF000000"/>
        <rFont val="Arial"/>
        <family val="2"/>
        <scheme val="minor"/>
      </rPr>
      <t>;</t>
    </r>
    <r>
      <rPr>
        <i/>
        <sz val="12"/>
        <color theme="5" tint="-0.499984740745262"/>
        <rFont val="Arial"/>
        <family val="2"/>
        <scheme val="minor"/>
      </rPr>
      <t xml:space="preserve"> *dimension for length and width should be less than 6 inches</t>
    </r>
  </si>
  <si>
    <t>62.44 cu.m.</t>
  </si>
  <si>
    <t>9.27 cu.m.</t>
  </si>
  <si>
    <t>45,477.78 bd.ft. or 
107.26 cu.m.</t>
  </si>
  <si>
    <t>16,452.94 bd.ft. or 
38.80 cu.m.</t>
  </si>
  <si>
    <t>71.71 cu.m.</t>
  </si>
  <si>
    <t>61,930.72 bd.ft. or 146.06 cu.m.</t>
  </si>
  <si>
    <t xml:space="preserve">Tugas (Molave), Narra, Lauan, Mancono, Antipolo, Itoma, Falcata, Bakan, Hindang, Bunot-bunotan, Tambis-tambis, &amp; Oringon </t>
  </si>
  <si>
    <t>Lauan, Gmelina, Dungon, Antipolo, Anangilan, Hindang, Yakal, Tugas (pan), Ulayan, Narra, Bay-ang, &amp; Mahogany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</si>
</sst>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&quot;₱&quot;#,##0.00"/>
  </numFmts>
  <fonts count="12" x14ac:knownFonts="1">
    <font>
      <sz val="10"/>
      <color rgb="FF000000"/>
      <name val="Arial"/>
      <scheme val="minor"/>
    </font>
    <font>
      <b/>
      <sz val="11"/>
      <color rgb="FF000000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  <scheme val="minor"/>
    </font>
    <font>
      <sz val="12"/>
      <color rgb="FF000000"/>
      <name val="Arial"/>
      <family val="2"/>
    </font>
    <font>
      <b/>
      <sz val="10"/>
      <color rgb="FF000000"/>
      <name val="Arial"/>
      <family val="2"/>
      <scheme val="minor"/>
    </font>
    <font>
      <b/>
      <sz val="10"/>
      <name val="Arial"/>
      <family val="2"/>
    </font>
    <font>
      <i/>
      <sz val="12"/>
      <color theme="5" tint="-0.499984740745262"/>
      <name val="Arial"/>
      <family val="2"/>
    </font>
    <font>
      <i/>
      <sz val="12"/>
      <color theme="5" tint="-0.499984740745262"/>
      <name val="Arial"/>
      <family val="2"/>
      <scheme val="minor"/>
    </font>
    <font>
      <sz val="12"/>
      <color rgb="FF000000"/>
      <name val="Arial"/>
      <family val="2"/>
      <scheme val="minor"/>
    </font>
    <font>
      <b/>
      <sz val="12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39B54A"/>
      </left>
      <right/>
      <top style="thin">
        <color rgb="FF39B54A"/>
      </top>
      <bottom/>
      <diagonal/>
    </border>
    <border>
      <left/>
      <right/>
      <top style="thin">
        <color rgb="FF39B54A"/>
      </top>
      <bottom/>
      <diagonal/>
    </border>
    <border>
      <left/>
      <right style="thin">
        <color rgb="FF39B54A"/>
      </right>
      <top style="thin">
        <color rgb="FF39B54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8" xfId="0" applyFont="1" applyBorder="1"/>
    <xf numFmtId="0" fontId="3" fillId="0" borderId="9" xfId="0" applyFont="1" applyBorder="1" applyAlignment="1">
      <alignment horizontal="center" wrapText="1"/>
    </xf>
    <xf numFmtId="0" fontId="5" fillId="2" borderId="0" xfId="0" applyFont="1" applyFill="1" applyAlignment="1">
      <alignment horizontal="left"/>
    </xf>
    <xf numFmtId="0" fontId="4" fillId="0" borderId="0" xfId="0" applyFont="1"/>
    <xf numFmtId="0" fontId="6" fillId="0" borderId="9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2" fillId="0" borderId="2" xfId="0" applyFont="1" applyBorder="1"/>
    <xf numFmtId="0" fontId="2" fillId="0" borderId="3" xfId="0" applyFont="1" applyBorder="1"/>
    <xf numFmtId="0" fontId="1" fillId="0" borderId="4" xfId="0" applyFont="1" applyBorder="1" applyAlignment="1">
      <alignment horizontal="center" wrapText="1"/>
    </xf>
    <xf numFmtId="0" fontId="7" fillId="0" borderId="8" xfId="0" applyFont="1" applyBorder="1"/>
    <xf numFmtId="0" fontId="1" fillId="0" borderId="5" xfId="0" applyFont="1" applyBorder="1" applyAlignment="1">
      <alignment horizontal="center" wrapText="1"/>
    </xf>
    <xf numFmtId="0" fontId="7" fillId="0" borderId="6" xfId="0" applyFont="1" applyBorder="1"/>
    <xf numFmtId="0" fontId="7" fillId="0" borderId="7" xfId="0" applyFont="1" applyBorder="1"/>
    <xf numFmtId="0" fontId="3" fillId="0" borderId="5" xfId="0" applyFont="1" applyBorder="1" applyAlignment="1">
      <alignment horizontal="center" wrapText="1"/>
    </xf>
    <xf numFmtId="0" fontId="2" fillId="0" borderId="6" xfId="0" applyFont="1" applyBorder="1"/>
    <xf numFmtId="0" fontId="2" fillId="0" borderId="7" xfId="0" applyFont="1" applyBorder="1"/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0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right" vertical="top" wrapText="1"/>
    </xf>
    <xf numFmtId="166" fontId="2" fillId="0" borderId="8" xfId="0" applyNumberFormat="1" applyFont="1" applyBorder="1" applyAlignment="1">
      <alignment vertical="top"/>
    </xf>
    <xf numFmtId="0" fontId="3" fillId="0" borderId="5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4" fontId="3" fillId="0" borderId="5" xfId="0" applyNumberFormat="1" applyFont="1" applyBorder="1" applyAlignment="1">
      <alignment horizontal="center" vertical="top" wrapText="1"/>
    </xf>
    <xf numFmtId="4" fontId="3" fillId="0" borderId="7" xfId="0" applyNumberFormat="1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166" fontId="7" fillId="0" borderId="8" xfId="0" applyNumberFormat="1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190500</xdr:rowOff>
    </xdr:from>
    <xdr:to>
      <xdr:col>5</xdr:col>
      <xdr:colOff>153585</xdr:colOff>
      <xdr:row>50</xdr:row>
      <xdr:rowOff>106273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166241"/>
          <a:ext cx="6144482" cy="83831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8"/>
  <sheetViews>
    <sheetView tabSelected="1" zoomScale="55" zoomScaleNormal="55" workbookViewId="0">
      <selection activeCell="B56" sqref="B56"/>
    </sheetView>
  </sheetViews>
  <sheetFormatPr defaultColWidth="12.5703125" defaultRowHeight="15.75" customHeight="1" x14ac:dyDescent="0.2"/>
  <cols>
    <col min="1" max="1" width="22.28515625" customWidth="1"/>
    <col min="2" max="2" width="29.7109375" customWidth="1"/>
    <col min="6" max="6" width="26.42578125" customWidth="1"/>
  </cols>
  <sheetData>
    <row r="1" spans="1:6" ht="36.75" customHeight="1" x14ac:dyDescent="0.25">
      <c r="A1" s="7" t="s">
        <v>25</v>
      </c>
      <c r="B1" s="8"/>
      <c r="C1" s="8"/>
      <c r="D1" s="8"/>
      <c r="E1" s="8"/>
      <c r="F1" s="9"/>
    </row>
    <row r="2" spans="1:6" ht="13.5" x14ac:dyDescent="0.25">
      <c r="A2" s="10" t="s">
        <v>0</v>
      </c>
      <c r="B2" s="10" t="s">
        <v>1</v>
      </c>
      <c r="C2" s="12" t="s">
        <v>2</v>
      </c>
      <c r="D2" s="13"/>
      <c r="E2" s="14"/>
      <c r="F2" s="10" t="s">
        <v>3</v>
      </c>
    </row>
    <row r="3" spans="1:6" ht="15" x14ac:dyDescent="0.25">
      <c r="A3" s="11"/>
      <c r="B3" s="11"/>
      <c r="C3" s="6" t="s">
        <v>4</v>
      </c>
      <c r="D3" s="6" t="s">
        <v>5</v>
      </c>
      <c r="E3" s="6" t="s">
        <v>6</v>
      </c>
      <c r="F3" s="11"/>
    </row>
    <row r="4" spans="1:6" ht="33.75" customHeight="1" x14ac:dyDescent="0.2">
      <c r="A4" s="1" t="s">
        <v>24</v>
      </c>
      <c r="B4" s="1"/>
      <c r="C4" s="30" t="s">
        <v>37</v>
      </c>
      <c r="D4" s="31"/>
      <c r="E4" s="32" t="s">
        <v>36</v>
      </c>
      <c r="F4" s="33">
        <f>F5+F6</f>
        <v>3305251.21</v>
      </c>
    </row>
    <row r="5" spans="1:6" ht="60.75" customHeight="1" x14ac:dyDescent="0.2">
      <c r="A5" s="1" t="s">
        <v>26</v>
      </c>
      <c r="B5" s="23" t="s">
        <v>38</v>
      </c>
      <c r="C5" s="26" t="s">
        <v>34</v>
      </c>
      <c r="D5" s="27"/>
      <c r="E5" s="24" t="s">
        <v>32</v>
      </c>
      <c r="F5" s="25">
        <v>2275652.35</v>
      </c>
    </row>
    <row r="6" spans="1:6" ht="60" customHeight="1" x14ac:dyDescent="0.2">
      <c r="A6" s="1" t="s">
        <v>27</v>
      </c>
      <c r="B6" s="23" t="s">
        <v>39</v>
      </c>
      <c r="C6" s="28" t="s">
        <v>35</v>
      </c>
      <c r="D6" s="29"/>
      <c r="E6" s="24" t="s">
        <v>33</v>
      </c>
      <c r="F6" s="25">
        <v>1029598.86</v>
      </c>
    </row>
    <row r="7" spans="1:6" ht="15" x14ac:dyDescent="0.2">
      <c r="A7" s="3" t="s">
        <v>7</v>
      </c>
      <c r="B7" s="4"/>
      <c r="C7" s="4"/>
      <c r="D7" s="4"/>
      <c r="E7" s="4"/>
      <c r="F7" s="4"/>
    </row>
    <row r="8" spans="1:6" ht="15" x14ac:dyDescent="0.2">
      <c r="A8" s="3"/>
      <c r="B8" s="4"/>
      <c r="C8" s="4"/>
      <c r="D8" s="4"/>
      <c r="E8" s="4"/>
      <c r="F8" s="4"/>
    </row>
  </sheetData>
  <mergeCells count="8">
    <mergeCell ref="C5:D5"/>
    <mergeCell ref="C6:D6"/>
    <mergeCell ref="C4:D4"/>
    <mergeCell ref="A1:F1"/>
    <mergeCell ref="A2:A3"/>
    <mergeCell ref="B2:B3"/>
    <mergeCell ref="C2:E2"/>
    <mergeCell ref="F2:F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9"/>
  <sheetViews>
    <sheetView workbookViewId="0">
      <selection activeCell="F3" sqref="F3"/>
    </sheetView>
  </sheetViews>
  <sheetFormatPr defaultColWidth="12.5703125" defaultRowHeight="15.75" customHeight="1" x14ac:dyDescent="0.2"/>
  <cols>
    <col min="1" max="4" width="34" customWidth="1"/>
  </cols>
  <sheetData>
    <row r="1" spans="1:6" ht="15.75" customHeight="1" x14ac:dyDescent="0.25">
      <c r="A1" s="7" t="s">
        <v>8</v>
      </c>
      <c r="B1" s="8"/>
      <c r="C1" s="8"/>
      <c r="D1" s="9"/>
    </row>
    <row r="2" spans="1:6" ht="14.25" x14ac:dyDescent="0.2">
      <c r="A2" s="5"/>
      <c r="B2" s="2" t="s">
        <v>9</v>
      </c>
      <c r="C2" s="2" t="s">
        <v>10</v>
      </c>
      <c r="D2" s="2" t="s">
        <v>11</v>
      </c>
    </row>
    <row r="3" spans="1:6" ht="42.75" x14ac:dyDescent="0.2">
      <c r="A3" s="2" t="s">
        <v>1</v>
      </c>
      <c r="B3" s="2" t="s">
        <v>12</v>
      </c>
      <c r="C3" s="5"/>
      <c r="D3" s="5"/>
      <c r="F3" s="18"/>
    </row>
    <row r="4" spans="1:6" ht="12.75" x14ac:dyDescent="0.2">
      <c r="A4" s="15" t="s">
        <v>13</v>
      </c>
      <c r="B4" s="16"/>
      <c r="C4" s="16"/>
      <c r="D4" s="17"/>
      <c r="F4" s="18"/>
    </row>
    <row r="5" spans="1:6" ht="99.75" x14ac:dyDescent="0.2">
      <c r="A5" s="2" t="s">
        <v>4</v>
      </c>
      <c r="B5" s="2" t="s">
        <v>14</v>
      </c>
      <c r="C5" s="2" t="s">
        <v>15</v>
      </c>
      <c r="D5" s="2" t="s">
        <v>16</v>
      </c>
      <c r="F5" s="22" t="s">
        <v>31</v>
      </c>
    </row>
    <row r="6" spans="1:6" ht="57" x14ac:dyDescent="0.2">
      <c r="A6" s="2" t="s">
        <v>5</v>
      </c>
      <c r="B6" s="2" t="s">
        <v>17</v>
      </c>
      <c r="C6" s="2" t="s">
        <v>15</v>
      </c>
      <c r="D6" s="2" t="s">
        <v>16</v>
      </c>
      <c r="F6" s="21" t="s">
        <v>30</v>
      </c>
    </row>
    <row r="7" spans="1:6" ht="71.25" x14ac:dyDescent="0.2">
      <c r="A7" s="2" t="s">
        <v>6</v>
      </c>
      <c r="B7" s="2" t="s">
        <v>18</v>
      </c>
      <c r="C7" s="2" t="s">
        <v>15</v>
      </c>
      <c r="D7" s="2" t="s">
        <v>16</v>
      </c>
      <c r="F7" s="19" t="s">
        <v>29</v>
      </c>
    </row>
    <row r="8" spans="1:6" ht="15" x14ac:dyDescent="0.2">
      <c r="A8" s="2" t="s">
        <v>19</v>
      </c>
      <c r="B8" s="2" t="s">
        <v>20</v>
      </c>
      <c r="C8" s="2" t="s">
        <v>15</v>
      </c>
      <c r="D8" s="5"/>
      <c r="F8" s="20" t="s">
        <v>28</v>
      </c>
    </row>
    <row r="9" spans="1:6" ht="28.5" x14ac:dyDescent="0.2">
      <c r="A9" s="2" t="s">
        <v>21</v>
      </c>
      <c r="B9" s="2" t="s">
        <v>22</v>
      </c>
      <c r="C9" s="2" t="s">
        <v>23</v>
      </c>
      <c r="D9" s="5"/>
      <c r="F9" s="18"/>
    </row>
  </sheetData>
  <mergeCells count="2">
    <mergeCell ref="A1:D1"/>
    <mergeCell ref="A4:D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Definition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2024-08-27T08:47:45Z</dcterms:modified>
</cp:coreProperties>
</file>